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ДШ\Услубий қўлланма\Ҳуршидга 25.06.2020\"/>
    </mc:Choice>
  </mc:AlternateContent>
  <bookViews>
    <workbookView xWindow="0" yWindow="0" windowWidth="13800" windowHeight="11745" firstSheet="7" activeTab="7"/>
  </bookViews>
  <sheets>
    <sheet name="Sheet4" sheetId="25" state="hidden" r:id="rId1"/>
    <sheet name="Sheet5" sheetId="26" state="hidden" r:id="rId2"/>
    <sheet name="Sheet6" sheetId="27" state="hidden" r:id="rId3"/>
    <sheet name="Sheet7" sheetId="28" state="hidden" r:id="rId4"/>
    <sheet name="Sheet8" sheetId="29" state="hidden" r:id="rId5"/>
    <sheet name="Sheet9" sheetId="30" state="hidden" r:id="rId6"/>
    <sheet name="Sheet10" sheetId="31" state="hidden" r:id="rId7"/>
    <sheet name="7.1. -жадвал" sheetId="2" r:id="rId8"/>
    <sheet name="7.2. -жадвал" sheetId="34" r:id="rId9"/>
  </sheets>
  <externalReferences>
    <externalReference r:id="rId10"/>
    <externalReference r:id="rId11"/>
  </externalReferences>
  <definedNames>
    <definedName name="AccessDatabase" hidden="1">"C:\Documents and Settings\schoolfund1\Рабочий стол\жаха\прогноз доходов 2005 помесяц..mdb"</definedName>
    <definedName name="Button_4">"прогноз_доходов_2005_помесяц__уд_вес_помесячный_Таблица"</definedName>
    <definedName name="IU_2">'[1]табли 4 местний совет'!#REF!</definedName>
    <definedName name="АП">#REF!</definedName>
    <definedName name="БОГОТТУМАН">#REF!</definedName>
    <definedName name="ГУРЛАНТУМАН">#REF!</definedName>
    <definedName name="дИРЕКЦИЯ_ПО_СТР_ВУ_РЕГ.ВОДОПРОВОДОВ">#REF!</definedName>
    <definedName name="ЛОЛО">#REF!</definedName>
    <definedName name="_xlnm.Print_Area" localSheetId="7">'7.1. -жадвал'!$A$1:$H$14</definedName>
    <definedName name="_xlnm.Print_Area" localSheetId="8">'7.2. -жадвал'!$A$1:$H$16</definedName>
    <definedName name="ОРОРО1">#REF!</definedName>
    <definedName name="Районы1">[2]данные!$A$1</definedName>
    <definedName name="Рек">#REF!</definedName>
    <definedName name="_xlnm.Recorder">#REF!</definedName>
    <definedName name="УКС">#REF!</definedName>
    <definedName name="УРГАНЧТУМАН">#REF!</definedName>
    <definedName name="УРГАНЧШАХАР">#REF!</definedName>
    <definedName name="ХИВАТУМАН">#REF!</definedName>
    <definedName name="ХОНКАТУМАН">#REF!</definedName>
    <definedName name="ЯНГИАРИКТУМАН">#REF!</definedName>
    <definedName name="ЯНГИБОЗОРТУМА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34" l="1"/>
  <c r="H7" i="34"/>
  <c r="H6" i="34"/>
  <c r="H5" i="34"/>
  <c r="H8" i="2"/>
  <c r="H9" i="2" s="1"/>
  <c r="H7" i="2"/>
  <c r="H6" i="2"/>
  <c r="H5" i="2"/>
  <c r="H9" i="34" l="1"/>
  <c r="H10" i="34" s="1"/>
</calcChain>
</file>

<file path=xl/sharedStrings.xml><?xml version="1.0" encoding="utf-8"?>
<sst xmlns="http://schemas.openxmlformats.org/spreadsheetml/2006/main" count="70" uniqueCount="50">
  <si>
    <t>Максимал балл</t>
  </si>
  <si>
    <t>Амалга оширилиши ҳолати</t>
  </si>
  <si>
    <t>Индикатор №/</t>
  </si>
  <si>
    <t>Индикаторлар</t>
  </si>
  <si>
    <t>Эгаллаган бали</t>
  </si>
  <si>
    <t xml:space="preserve">Индикаторни бажариш даражасини белгиловчи кўрсаткичлар    </t>
  </si>
  <si>
    <t>Баҳолаш усули</t>
  </si>
  <si>
    <t>Давлат дастурининг амалга оширилиши, педагоглар фаолияти, кўрсатилаётган хизматлар ҳамда овқатлантириш юзасидан ота-оналарнинг қониқишлари (сўровнома натижалари)</t>
  </si>
  <si>
    <t>Педагог ва ота-оналар ўртасида маълумотлар алмашинувининг йўлга қўйилганлиги (маълумотлар доскаси)</t>
  </si>
  <si>
    <t>Ота-оналар ёки оила аъзоларининг кўнгилли равишда таълим-тарбия жараёнидаги иштироки</t>
  </si>
  <si>
    <t>ота-оналардан олинган сўровнома натижалари таҳлил қилинади</t>
  </si>
  <si>
    <t>МТТ ахборот стендларида Кузатув кенгаши фаолиятининг ёритилганлиги</t>
  </si>
  <si>
    <t>Кузатув кенгашининг тасдиқланган низом асосида ташкил этилганлиги ва фаолият юритиши</t>
  </si>
  <si>
    <t>Кузатув кенгаши томонидан киритилган таклифлар асосида амалга оширилган ишлар</t>
  </si>
  <si>
    <t>Ота-оналарнинг кузатув кенгашидаги ваколатлари ҳамда унинг фаолияти тўғрисида хабардорлиги</t>
  </si>
  <si>
    <t>Ота-оналарнинг кузатув кенгаши фаолияти ҳақида фикр-мулоҳазалари</t>
  </si>
  <si>
    <t>Кузатув кенгаши мажлисларининг
 баённомалари мавжудлиги</t>
  </si>
  <si>
    <t xml:space="preserve">Комиссия раиси </t>
  </si>
  <si>
    <t>Имзо</t>
  </si>
  <si>
    <t>Ф.И.Ш</t>
  </si>
  <si>
    <t>"______"________________ 20__ йил</t>
  </si>
  <si>
    <t>Комиссия аъзолари</t>
  </si>
  <si>
    <r>
      <t>Кузатув кенгашининг иш регламанти мавжудлиги</t>
    </r>
    <r>
      <rPr>
        <i/>
        <sz val="14"/>
        <color rgb="FF222222"/>
        <rFont val="Times New Roman"/>
        <family val="1"/>
      </rPr>
      <t xml:space="preserve"> </t>
    </r>
  </si>
  <si>
    <r>
      <t xml:space="preserve">Ҳужжатлар таҳлил қилинади </t>
    </r>
    <r>
      <rPr>
        <i/>
        <sz val="14"/>
        <color rgb="FF222222"/>
        <rFont val="Times New Roman"/>
        <family val="1"/>
      </rPr>
      <t>(Ҳужжатларни таҳлил қилиш ҳаритасидан бали олинади. Илова-2)</t>
    </r>
  </si>
  <si>
    <r>
      <t xml:space="preserve">МТТ фаолияти ўрганилади                     </t>
    </r>
    <r>
      <rPr>
        <i/>
        <sz val="14"/>
        <color theme="1"/>
        <rFont val="Times New Roman"/>
        <family val="1"/>
      </rPr>
      <t>(МТТ фаолиятини кузатув харитасидан бали олинади. Илова-3)</t>
    </r>
  </si>
  <si>
    <t>_______________ вилояти _____________тумани ____-сонли мактабгача таълим ташкилоти фаолияти юзасидан ота-оналар ёки уларнинг ўрнини босувчи шахслар ўртасида ўтказилган ижтимоий сўровнома натижалари</t>
  </si>
  <si>
    <t>Ўртача бали</t>
  </si>
  <si>
    <t>Мазкур стандартга белгиланган максимал балл - 20</t>
  </si>
  <si>
    <t>Эгаллаган ўртача бали:</t>
  </si>
  <si>
    <t>Эгаллаган бали:</t>
  </si>
  <si>
    <t>Мазкур стандартга белгиланган максимал балл - 25</t>
  </si>
  <si>
    <r>
      <rPr>
        <b/>
        <sz val="14"/>
        <rFont val="Times New Roman"/>
        <family val="1"/>
        <charset val="204"/>
      </rPr>
      <t>Изох:</t>
    </r>
    <r>
      <rPr>
        <sz val="14"/>
        <rFont val="Times New Roman"/>
        <family val="1"/>
      </rPr>
      <t xml:space="preserve"> Стандартнинг умумий балини аниқлаш учун кўрсаткичлар йиғиндисининг ўртача миқдори чиқарилиб, стандартнинг баҳолаш вазнига кўпайтирилади. </t>
    </r>
  </si>
  <si>
    <r>
      <t xml:space="preserve">Ота-оналардан олинган сўровнома натижалари таҳлил қилинади
</t>
    </r>
    <r>
      <rPr>
        <i/>
        <sz val="14"/>
        <color rgb="FF222222"/>
        <rFont val="Times New Roman"/>
        <family val="1"/>
        <charset val="204"/>
      </rPr>
      <t>(Сўровнома натижаларидан бали олинади. Илова-4)</t>
    </r>
  </si>
  <si>
    <t>7-СОҲА.</t>
  </si>
  <si>
    <t>Жадвал 7.1.</t>
  </si>
  <si>
    <t xml:space="preserve">7.1. Мактабгача таълим ташкилотида ота-оналар билан ҳамкорликдаги ишлар ҳолати ҳамда ижтимоий сўровномалар натижалари 
(Баҳолаш вазни - 5) </t>
  </si>
  <si>
    <t>И 7.1.1</t>
  </si>
  <si>
    <t>И 7.1.2</t>
  </si>
  <si>
    <t>И 7.1.3</t>
  </si>
  <si>
    <t>Ота-оналардан олинган сўровномаларнинг 1-14 саволлари</t>
  </si>
  <si>
    <t>Ота-оналардан олинган сўровномаларнинг 15-саволи</t>
  </si>
  <si>
    <t>Ота-оналардан олинган сўровномаларнинг 16-17 саволлари</t>
  </si>
  <si>
    <r>
      <rPr>
        <b/>
        <sz val="14"/>
        <rFont val="Times New Roman"/>
        <family val="1"/>
        <charset val="204"/>
      </rPr>
      <t>Изоҳ:</t>
    </r>
    <r>
      <rPr>
        <sz val="14"/>
        <rFont val="Times New Roman"/>
        <family val="1"/>
      </rPr>
      <t xml:space="preserve"> Стандартнинг умумий балини аниқлаш учун кўрсаткичлар йиғиндисининг ўртача миқдори чиқарилиб, стандартнинг баҳолаш вазнига кўпайтирилади. </t>
    </r>
  </si>
  <si>
    <t>Жадвал 7.2.</t>
  </si>
  <si>
    <t xml:space="preserve">7.2. Мактабгача таълим ташкилотида кузатув кенгаши фаолиятининг ташкил этилганлиги
(Баҳолаш вазни - 4) </t>
  </si>
  <si>
    <t>И 7.2.1.</t>
  </si>
  <si>
    <t>И 7.2.2</t>
  </si>
  <si>
    <t>И 7.2.3</t>
  </si>
  <si>
    <t>И 7.2.4</t>
  </si>
  <si>
    <t>Ота-оналардан олинган сўровномаларнинг 18-19 саволлари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</si>
</sst>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186"/>
    </font>
    <font>
      <sz val="10"/>
      <name val="Arial"/>
      <family val="2"/>
      <charset val="204"/>
    </font>
    <font>
      <sz val="14"/>
      <color rgb="FF222222"/>
      <name val="Times New Roman"/>
      <family val="1"/>
      <charset val="204"/>
    </font>
    <font>
      <i/>
      <sz val="14"/>
      <color rgb="FF222222"/>
      <name val="Times New Roman"/>
      <family val="1"/>
      <charset val="204"/>
    </font>
    <font>
      <sz val="14"/>
      <color theme="1"/>
      <name val="Times New Roman"/>
      <family val="1"/>
    </font>
    <font>
      <b/>
      <sz val="14"/>
      <name val="Times New Roman"/>
      <family val="1"/>
    </font>
    <font>
      <i/>
      <sz val="14"/>
      <color rgb="FF222222"/>
      <name val="Times New Roman"/>
      <family val="1"/>
    </font>
    <font>
      <sz val="14"/>
      <color rgb="FF222222"/>
      <name val="Times New Roman"/>
      <family val="1"/>
    </font>
    <font>
      <i/>
      <sz val="14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5" fillId="0" borderId="0"/>
    <xf numFmtId="0" fontId="7" fillId="0" borderId="0"/>
    <xf numFmtId="0" fontId="8" fillId="0" borderId="0"/>
  </cellStyleXfs>
  <cellXfs count="6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4" borderId="0" xfId="0" applyFont="1" applyFill="1" applyBorder="1" applyAlignment="1">
      <alignment vertical="center" wrapText="1"/>
    </xf>
    <xf numFmtId="0" fontId="11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3" fontId="12" fillId="3" borderId="2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3" fontId="12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6" fillId="0" borderId="0" xfId="0" applyFont="1"/>
    <xf numFmtId="0" fontId="12" fillId="0" borderId="0" xfId="0" applyFont="1" applyBorder="1" applyAlignment="1">
      <alignment horizontal="center" vertical="center" wrapText="1"/>
    </xf>
    <xf numFmtId="164" fontId="12" fillId="3" borderId="0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4" fontId="4" fillId="3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5">
    <cellStyle name="Ввод " xfId="1" builtinId="20"/>
    <cellStyle name="Обычный" xfId="0" builtinId="0"/>
    <cellStyle name="Обычный 2" xfId="2"/>
    <cellStyle name="Обычный 3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1;&#1091;&#1078;&#1078;&#1072;&#1090;&#1083;&#1072;&#1088;/&#1040;&#1089;&#1086;&#1089;&#1080;&#1081;%20&#1082;&#1118;&#1088;&#1089;&#1072;&#1090;&#1075;&#1080;&#1095;&#1083;&#1072;&#1088;/&#1040;&#1057;&#1054;&#1057;&#1048;&#1049;%20&#1050;&#1059;&#1056;&#1057;&#1040;&#1058;&#1050;&#1048;&#1063;-2018%20&#1081;&#1080;&#1083;/&#1052;&#1086;&#1085;&#1080;&#1090;&#1086;&#1088;&#1080;&#1085;&#1075;/zahira/2004/man_mak_2005/&#1052;&#1086;&#1080;%20&#1076;&#1086;&#1082;&#1091;&#1084;&#1077;&#1085;&#1090;&#1099;/2004%20&#1081;&#1080;&#1083;/&#1044;&#1072;&#1089;&#1090;&#1091;&#1088;&#1083;&#1072;&#1088;/2005-07/&#1052;&#1086;&#1080;%20&#1076;&#1086;&#1082;&#1091;&#1084;&#1077;&#1085;&#1090;&#1099;/2003%20&#1081;&#1080;&#1083;/Dasturlar/&#1087;&#1088;&#1086;&#1075;&#1085;&#1086;&#1079;%202004-06/2004-2006%20&#1087;&#1088;&#1086;&#1075;&#1085;&#1086;&#1079;%20&#1053;&#1072;&#1084;&#1072;&#1085;&#1075;&#1072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1"/>
      <sheetName val="табл2"/>
      <sheetName val="таблм3"/>
      <sheetName val="табли 4свод"/>
      <sheetName val="табли 4 местний совет"/>
      <sheetName val="табли 4 БЮД мин. и ведомства"/>
      <sheetName val="табли 4 ХОЗ"/>
      <sheetName val="табл 5"/>
      <sheetName val="табл 6"/>
      <sheetName val="ком т 1"/>
      <sheetName val="ком т 2"/>
      <sheetName val="ком т 3"/>
      <sheetName val="ком таб 4"/>
      <sheetName val="ком таб 5"/>
      <sheetName val="ком т 6"/>
      <sheetName val="ком т 7"/>
      <sheetName val="ком т 8"/>
      <sheetName val="ком т 9"/>
      <sheetName val="ком т 9 (1,2,3)"/>
      <sheetName val="ком т 10"/>
      <sheetName val="ком т 11"/>
      <sheetName val="ком т 12"/>
      <sheetName val="ком т13 (2)"/>
      <sheetName val="ком т 14 (2)"/>
      <sheetName val="ком таб 15"/>
      <sheetName val="комтаб 16"/>
      <sheetName val="ком таб 17"/>
      <sheetName val="ком таб 18"/>
      <sheetName val="ком т 19"/>
      <sheetName val="Баланс 1"/>
      <sheetName val="транспорт"/>
      <sheetName val="транспорт (доход)"/>
      <sheetName val="Лист1"/>
      <sheetName val="чет эл инвест"/>
      <sheetName val="Лист2"/>
      <sheetName val="табли_4свод"/>
      <sheetName val="табли_4_местний_совет"/>
      <sheetName val="табли_4_БЮД_мин__и_ведомства"/>
      <sheetName val="табли_4_ХОЗ"/>
      <sheetName val="табл_5"/>
      <sheetName val="табл_6"/>
      <sheetName val="ком_т_1"/>
      <sheetName val="ком_т_2"/>
      <sheetName val="ком_т_3"/>
      <sheetName val="ком_таб_4"/>
      <sheetName val="ком_таб_5"/>
      <sheetName val="ком_т_6"/>
      <sheetName val="ком_т_7"/>
      <sheetName val="ком_т_8"/>
      <sheetName val="ком_т_9"/>
      <sheetName val="ком_т_9_(1,2,3)"/>
      <sheetName val="ком_т_10"/>
      <sheetName val="ком_т_11"/>
      <sheetName val="ком_т_12"/>
      <sheetName val="ком_т13_(2)"/>
      <sheetName val="ком_т_14_(2)"/>
      <sheetName val="ком_таб_15"/>
      <sheetName val="комтаб_16"/>
      <sheetName val="ком_таб_17"/>
      <sheetName val="ком_таб_18"/>
      <sheetName val="ком_т_19"/>
      <sheetName val="Баланс_1"/>
      <sheetName val="транспорт_(доход)"/>
      <sheetName val="чет_эл_инвест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MIN-MAX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view="pageBreakPreview" zoomScaleSheetLayoutView="100" workbookViewId="0">
      <selection activeCell="B7" sqref="B7"/>
    </sheetView>
  </sheetViews>
  <sheetFormatPr defaultColWidth="8.85546875" defaultRowHeight="18.75"/>
  <cols>
    <col min="1" max="1" width="15.42578125" style="4" customWidth="1"/>
    <col min="2" max="2" width="64.42578125" style="4" customWidth="1"/>
    <col min="3" max="3" width="39.85546875" style="4" customWidth="1"/>
    <col min="4" max="4" width="31.28515625" style="4" customWidth="1"/>
    <col min="5" max="5" width="18.7109375" style="4" customWidth="1"/>
    <col min="6" max="6" width="52.42578125" style="4" customWidth="1"/>
    <col min="7" max="7" width="14.42578125" style="4" customWidth="1"/>
    <col min="8" max="8" width="13.7109375" style="4" customWidth="1"/>
    <col min="9" max="16384" width="8.85546875" style="4"/>
  </cols>
  <sheetData>
    <row r="1" spans="1:8">
      <c r="A1" s="51" t="s">
        <v>33</v>
      </c>
      <c r="B1" s="51"/>
      <c r="C1" s="52"/>
      <c r="D1" s="52"/>
      <c r="E1" s="52"/>
      <c r="F1" s="3"/>
      <c r="G1" s="3"/>
      <c r="H1" s="3" t="s">
        <v>34</v>
      </c>
    </row>
    <row r="2" spans="1:8" ht="60.75" customHeight="1">
      <c r="A2" s="53" t="s">
        <v>25</v>
      </c>
      <c r="B2" s="53"/>
      <c r="C2" s="53"/>
      <c r="D2" s="53"/>
      <c r="E2" s="53"/>
      <c r="F2" s="53"/>
      <c r="G2" s="53"/>
      <c r="H2" s="53"/>
    </row>
    <row r="3" spans="1:8" ht="55.5" customHeight="1">
      <c r="A3" s="56" t="s">
        <v>35</v>
      </c>
      <c r="B3" s="57"/>
      <c r="C3" s="57"/>
      <c r="D3" s="57"/>
      <c r="E3" s="57"/>
      <c r="F3" s="57"/>
      <c r="G3" s="57"/>
      <c r="H3" s="57"/>
    </row>
    <row r="4" spans="1:8" ht="93" customHeight="1">
      <c r="A4" s="5" t="s">
        <v>2</v>
      </c>
      <c r="B4" s="6" t="s">
        <v>3</v>
      </c>
      <c r="C4" s="5" t="s">
        <v>5</v>
      </c>
      <c r="D4" s="5" t="s">
        <v>6</v>
      </c>
      <c r="E4" s="5" t="s">
        <v>0</v>
      </c>
      <c r="F4" s="5" t="s">
        <v>1</v>
      </c>
      <c r="G4" s="5" t="s">
        <v>4</v>
      </c>
      <c r="H4" s="5" t="s">
        <v>26</v>
      </c>
    </row>
    <row r="5" spans="1:8" ht="112.5">
      <c r="A5" s="12" t="s">
        <v>36</v>
      </c>
      <c r="B5" s="44" t="s">
        <v>7</v>
      </c>
      <c r="C5" s="7" t="s">
        <v>39</v>
      </c>
      <c r="D5" s="8" t="s">
        <v>32</v>
      </c>
      <c r="E5" s="9">
        <v>5</v>
      </c>
      <c r="F5" s="10"/>
      <c r="G5" s="10"/>
      <c r="H5" s="42">
        <f>G5/1</f>
        <v>0</v>
      </c>
    </row>
    <row r="6" spans="1:8" ht="112.5">
      <c r="A6" s="12" t="s">
        <v>37</v>
      </c>
      <c r="B6" s="45" t="s">
        <v>8</v>
      </c>
      <c r="C6" s="7" t="s">
        <v>40</v>
      </c>
      <c r="D6" s="8" t="s">
        <v>32</v>
      </c>
      <c r="E6" s="9">
        <v>5</v>
      </c>
      <c r="F6" s="11"/>
      <c r="G6" s="11"/>
      <c r="H6" s="43">
        <f>G6/1</f>
        <v>0</v>
      </c>
    </row>
    <row r="7" spans="1:8" ht="112.5">
      <c r="A7" s="13" t="s">
        <v>38</v>
      </c>
      <c r="B7" s="46" t="s">
        <v>9</v>
      </c>
      <c r="C7" s="7" t="s">
        <v>41</v>
      </c>
      <c r="D7" s="8" t="s">
        <v>32</v>
      </c>
      <c r="E7" s="9">
        <v>5</v>
      </c>
      <c r="F7" s="7"/>
      <c r="G7" s="11"/>
      <c r="H7" s="43">
        <f>G7/1</f>
        <v>0</v>
      </c>
    </row>
    <row r="8" spans="1:8" s="1" customFormat="1" ht="29.25" customHeight="1">
      <c r="A8" s="58" t="s">
        <v>30</v>
      </c>
      <c r="B8" s="59"/>
      <c r="C8" s="59"/>
      <c r="D8" s="60"/>
      <c r="E8" s="36"/>
      <c r="F8" s="61" t="s">
        <v>28</v>
      </c>
      <c r="G8" s="61"/>
      <c r="H8" s="37">
        <f>SUM(H5:H7)/3</f>
        <v>0</v>
      </c>
    </row>
    <row r="9" spans="1:8" s="39" customFormat="1" ht="29.25" customHeight="1">
      <c r="A9" s="38"/>
      <c r="B9" s="38"/>
      <c r="C9" s="38"/>
      <c r="D9" s="38"/>
      <c r="E9" s="30"/>
      <c r="F9" s="61" t="s">
        <v>29</v>
      </c>
      <c r="G9" s="61"/>
      <c r="H9" s="37">
        <f>H8*5</f>
        <v>0</v>
      </c>
    </row>
    <row r="10" spans="1:8" s="39" customFormat="1" ht="29.25" customHeight="1">
      <c r="A10" s="31"/>
      <c r="B10" s="31"/>
      <c r="C10" s="31"/>
      <c r="D10" s="31"/>
      <c r="E10" s="32"/>
      <c r="F10" s="40"/>
      <c r="G10" s="40"/>
      <c r="H10" s="41"/>
    </row>
    <row r="11" spans="1:8" ht="38.25" customHeight="1">
      <c r="A11" s="49" t="s">
        <v>42</v>
      </c>
      <c r="B11" s="50"/>
      <c r="C11" s="50"/>
      <c r="D11" s="50"/>
      <c r="E11" s="50"/>
      <c r="F11" s="50"/>
      <c r="G11" s="50"/>
      <c r="H11" s="50"/>
    </row>
    <row r="12" spans="1:8" ht="18.75" customHeight="1">
      <c r="A12" s="54"/>
      <c r="B12" s="54"/>
      <c r="C12" s="54"/>
      <c r="D12" s="54"/>
      <c r="E12" s="54"/>
      <c r="F12" s="1"/>
      <c r="G12" s="1"/>
      <c r="H12" s="1"/>
    </row>
    <row r="13" spans="1:8" ht="18.75" customHeight="1">
      <c r="A13" s="16"/>
      <c r="B13" s="17" t="s">
        <v>17</v>
      </c>
      <c r="C13" s="18" t="s">
        <v>18</v>
      </c>
      <c r="D13" s="1" t="s">
        <v>19</v>
      </c>
      <c r="E13" s="1"/>
      <c r="F13" s="55" t="s">
        <v>20</v>
      </c>
      <c r="G13" s="55"/>
      <c r="H13" s="55"/>
    </row>
    <row r="14" spans="1:8" ht="18.75" customHeight="1">
      <c r="A14" s="1"/>
      <c r="B14" s="1" t="s">
        <v>21</v>
      </c>
      <c r="C14" s="1"/>
      <c r="D14" s="1"/>
      <c r="E14" s="1"/>
      <c r="F14" s="1"/>
      <c r="G14" s="1"/>
      <c r="H14" s="1"/>
    </row>
    <row r="18" spans="2:4" ht="15.75" customHeight="1">
      <c r="B18" s="48"/>
      <c r="C18" s="48"/>
      <c r="D18" s="2"/>
    </row>
    <row r="19" spans="2:4">
      <c r="B19" s="48"/>
      <c r="C19" s="48"/>
      <c r="D19" s="2"/>
    </row>
    <row r="20" spans="2:4">
      <c r="B20" s="48"/>
      <c r="C20" s="48"/>
      <c r="D20" s="2"/>
    </row>
    <row r="21" spans="2:4">
      <c r="B21" s="48"/>
      <c r="C21" s="48"/>
      <c r="D21" s="2"/>
    </row>
    <row r="22" spans="2:4">
      <c r="B22" s="48"/>
      <c r="C22" s="48"/>
      <c r="D22" s="2"/>
    </row>
    <row r="23" spans="2:4">
      <c r="B23" s="48"/>
      <c r="C23" s="48"/>
      <c r="D23" s="2"/>
    </row>
  </sheetData>
  <mergeCells count="11">
    <mergeCell ref="B18:C23"/>
    <mergeCell ref="A11:H11"/>
    <mergeCell ref="A1:B1"/>
    <mergeCell ref="C1:E1"/>
    <mergeCell ref="A2:H2"/>
    <mergeCell ref="A12:E12"/>
    <mergeCell ref="F13:H13"/>
    <mergeCell ref="A3:H3"/>
    <mergeCell ref="A8:D8"/>
    <mergeCell ref="F8:G8"/>
    <mergeCell ref="F9:G9"/>
  </mergeCells>
  <printOptions horizontalCentered="1"/>
  <pageMargins left="0.31496062992125984" right="0.31496062992125984" top="0.55118110236220474" bottom="0.15748031496062992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view="pageBreakPreview" zoomScaleSheetLayoutView="100" workbookViewId="0">
      <selection activeCell="H1" sqref="H1"/>
    </sheetView>
  </sheetViews>
  <sheetFormatPr defaultColWidth="8.85546875" defaultRowHeight="18.75"/>
  <cols>
    <col min="1" max="1" width="15.7109375" style="19" customWidth="1"/>
    <col min="2" max="2" width="44" style="19" customWidth="1"/>
    <col min="3" max="3" width="37.28515625" style="19" customWidth="1"/>
    <col min="4" max="4" width="41" style="19" customWidth="1"/>
    <col min="5" max="5" width="16.28515625" style="19" customWidth="1"/>
    <col min="6" max="6" width="70.42578125" style="19" customWidth="1"/>
    <col min="7" max="7" width="15" style="34" customWidth="1"/>
    <col min="8" max="8" width="14" style="19" customWidth="1"/>
    <col min="9" max="16384" width="8.85546875" style="19"/>
  </cols>
  <sheetData>
    <row r="1" spans="1:8" ht="18.75" customHeight="1">
      <c r="A1" s="53" t="s">
        <v>33</v>
      </c>
      <c r="B1" s="53"/>
      <c r="C1" s="62"/>
      <c r="D1" s="62"/>
      <c r="E1" s="62"/>
      <c r="F1" s="20"/>
      <c r="G1" s="35"/>
      <c r="H1" s="20" t="s">
        <v>43</v>
      </c>
    </row>
    <row r="2" spans="1:8" ht="36.75" customHeight="1">
      <c r="A2" s="53" t="s">
        <v>25</v>
      </c>
      <c r="B2" s="53"/>
      <c r="C2" s="53"/>
      <c r="D2" s="53"/>
      <c r="E2" s="53"/>
      <c r="F2" s="53"/>
      <c r="G2" s="53"/>
      <c r="H2" s="53"/>
    </row>
    <row r="3" spans="1:8" ht="58.5" customHeight="1">
      <c r="A3" s="53" t="s">
        <v>44</v>
      </c>
      <c r="B3" s="53"/>
      <c r="C3" s="53"/>
      <c r="D3" s="53"/>
      <c r="E3" s="53"/>
      <c r="F3" s="53"/>
      <c r="G3" s="53"/>
      <c r="H3" s="53"/>
    </row>
    <row r="4" spans="1:8" ht="83.25" customHeight="1">
      <c r="A4" s="23" t="s">
        <v>2</v>
      </c>
      <c r="B4" s="23" t="s">
        <v>3</v>
      </c>
      <c r="C4" s="24" t="s">
        <v>5</v>
      </c>
      <c r="D4" s="23" t="s">
        <v>6</v>
      </c>
      <c r="E4" s="23" t="s">
        <v>0</v>
      </c>
      <c r="F4" s="23" t="s">
        <v>1</v>
      </c>
      <c r="G4" s="23" t="s">
        <v>4</v>
      </c>
      <c r="H4" s="23" t="s">
        <v>26</v>
      </c>
    </row>
    <row r="5" spans="1:8" ht="81.75" customHeight="1">
      <c r="A5" s="47" t="s">
        <v>45</v>
      </c>
      <c r="B5" s="25" t="s">
        <v>12</v>
      </c>
      <c r="C5" s="29" t="s">
        <v>22</v>
      </c>
      <c r="D5" s="26" t="s">
        <v>23</v>
      </c>
      <c r="E5" s="27">
        <v>5</v>
      </c>
      <c r="F5" s="25"/>
      <c r="G5" s="28"/>
      <c r="H5" s="42">
        <f>G5/1</f>
        <v>0</v>
      </c>
    </row>
    <row r="6" spans="1:8" ht="81.75" customHeight="1">
      <c r="A6" s="12" t="s">
        <v>46</v>
      </c>
      <c r="B6" s="22" t="s">
        <v>13</v>
      </c>
      <c r="C6" s="29" t="s">
        <v>16</v>
      </c>
      <c r="D6" s="26" t="s">
        <v>23</v>
      </c>
      <c r="E6" s="27">
        <v>5</v>
      </c>
      <c r="F6" s="22"/>
      <c r="G6" s="21"/>
      <c r="H6" s="43">
        <f>G6/1</f>
        <v>0</v>
      </c>
    </row>
    <row r="7" spans="1:8" ht="81.75" customHeight="1">
      <c r="A7" s="12" t="s">
        <v>47</v>
      </c>
      <c r="B7" s="22" t="s">
        <v>14</v>
      </c>
      <c r="C7" s="29" t="s">
        <v>11</v>
      </c>
      <c r="D7" s="29" t="s">
        <v>24</v>
      </c>
      <c r="E7" s="27">
        <v>5</v>
      </c>
      <c r="F7" s="22"/>
      <c r="G7" s="21"/>
      <c r="H7" s="43">
        <f>G7/1</f>
        <v>0</v>
      </c>
    </row>
    <row r="8" spans="1:8" ht="81.75" customHeight="1">
      <c r="A8" s="12" t="s">
        <v>48</v>
      </c>
      <c r="B8" s="22" t="s">
        <v>15</v>
      </c>
      <c r="C8" s="29" t="s">
        <v>49</v>
      </c>
      <c r="D8" s="26" t="s">
        <v>10</v>
      </c>
      <c r="E8" s="27">
        <v>5</v>
      </c>
      <c r="F8" s="21"/>
      <c r="G8" s="21"/>
      <c r="H8" s="43">
        <f>G8/1</f>
        <v>0</v>
      </c>
    </row>
    <row r="9" spans="1:8" s="1" customFormat="1" ht="29.25" customHeight="1">
      <c r="A9" s="58" t="s">
        <v>27</v>
      </c>
      <c r="B9" s="59"/>
      <c r="C9" s="59"/>
      <c r="D9" s="60"/>
      <c r="E9" s="36"/>
      <c r="F9" s="61" t="s">
        <v>28</v>
      </c>
      <c r="G9" s="61"/>
      <c r="H9" s="37">
        <f>SUM(H5:H8)/4</f>
        <v>0</v>
      </c>
    </row>
    <row r="10" spans="1:8" s="39" customFormat="1" ht="29.25" customHeight="1">
      <c r="A10" s="38"/>
      <c r="B10" s="38"/>
      <c r="C10" s="38"/>
      <c r="D10" s="38"/>
      <c r="E10" s="30"/>
      <c r="F10" s="61" t="s">
        <v>29</v>
      </c>
      <c r="G10" s="61"/>
      <c r="H10" s="37">
        <f>H9*4</f>
        <v>0</v>
      </c>
    </row>
    <row r="11" spans="1:8" s="39" customFormat="1" ht="29.25" customHeight="1">
      <c r="A11" s="31"/>
      <c r="B11" s="31"/>
      <c r="C11" s="31"/>
      <c r="D11" s="31"/>
      <c r="E11" s="32"/>
      <c r="F11" s="40"/>
      <c r="G11" s="40"/>
      <c r="H11" s="41"/>
    </row>
    <row r="12" spans="1:8" ht="44.25" customHeight="1">
      <c r="A12" s="49" t="s">
        <v>31</v>
      </c>
      <c r="B12" s="50"/>
      <c r="C12" s="50"/>
      <c r="D12" s="50"/>
      <c r="E12" s="50"/>
      <c r="F12" s="50"/>
      <c r="G12" s="50"/>
      <c r="H12" s="50"/>
    </row>
    <row r="13" spans="1:8" ht="34.5" customHeight="1">
      <c r="A13" s="14"/>
      <c r="B13" s="15"/>
      <c r="C13" s="15"/>
      <c r="D13" s="15"/>
      <c r="E13" s="15"/>
      <c r="F13" s="15"/>
      <c r="G13" s="33"/>
      <c r="H13" s="15"/>
    </row>
    <row r="14" spans="1:8" ht="34.5" customHeight="1">
      <c r="A14" s="14"/>
      <c r="B14" s="15"/>
      <c r="C14" s="15"/>
      <c r="D14" s="15"/>
      <c r="E14" s="15"/>
      <c r="F14" s="15"/>
      <c r="G14" s="33"/>
      <c r="H14" s="15"/>
    </row>
    <row r="15" spans="1:8" s="4" customFormat="1" ht="18.75" customHeight="1">
      <c r="A15" s="16"/>
      <c r="B15" s="17" t="s">
        <v>17</v>
      </c>
      <c r="C15" s="18" t="s">
        <v>18</v>
      </c>
      <c r="D15" s="1" t="s">
        <v>19</v>
      </c>
      <c r="E15" s="1"/>
      <c r="F15" s="55" t="s">
        <v>20</v>
      </c>
      <c r="G15" s="55"/>
      <c r="H15" s="55"/>
    </row>
    <row r="16" spans="1:8" s="4" customFormat="1" ht="18.75" customHeight="1">
      <c r="A16" s="1"/>
      <c r="B16" s="1" t="s">
        <v>21</v>
      </c>
      <c r="C16" s="1"/>
      <c r="D16" s="1"/>
      <c r="E16" s="1"/>
      <c r="F16" s="1"/>
      <c r="G16" s="1"/>
      <c r="H16" s="1"/>
    </row>
    <row r="17" spans="2:3">
      <c r="B17" s="63"/>
      <c r="C17" s="55"/>
    </row>
    <row r="18" spans="2:3">
      <c r="B18" s="55"/>
      <c r="C18" s="55"/>
    </row>
    <row r="19" spans="2:3">
      <c r="B19" s="55"/>
      <c r="C19" s="55"/>
    </row>
    <row r="20" spans="2:3">
      <c r="B20" s="55"/>
      <c r="C20" s="55"/>
    </row>
    <row r="21" spans="2:3">
      <c r="B21" s="55"/>
      <c r="C21" s="55"/>
    </row>
    <row r="22" spans="2:3">
      <c r="B22" s="55"/>
      <c r="C22" s="55"/>
    </row>
  </sheetData>
  <mergeCells count="10">
    <mergeCell ref="A1:B1"/>
    <mergeCell ref="C1:E1"/>
    <mergeCell ref="A9:D9"/>
    <mergeCell ref="B17:C22"/>
    <mergeCell ref="A2:H2"/>
    <mergeCell ref="A3:H3"/>
    <mergeCell ref="F15:H15"/>
    <mergeCell ref="A12:H12"/>
    <mergeCell ref="F9:G9"/>
    <mergeCell ref="F10:G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Sheet4</vt:lpstr>
      <vt:lpstr>Sheet5</vt:lpstr>
      <vt:lpstr>Sheet6</vt:lpstr>
      <vt:lpstr>Sheet7</vt:lpstr>
      <vt:lpstr>Sheet8</vt:lpstr>
      <vt:lpstr>Sheet9</vt:lpstr>
      <vt:lpstr>Sheet10</vt:lpstr>
      <vt:lpstr>7.1. -жадвал</vt:lpstr>
      <vt:lpstr>7.2. -жадвал</vt:lpstr>
      <vt:lpstr>'7.1. -жадвал'!Область_печати</vt:lpstr>
      <vt:lpstr>'7.2. -жадвал'!Область_печати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Nodira M. Vasikova</cp:lastModifiedBy>
  <cp:lastPrinted>2020-05-10T07:38:14Z</cp:lastPrinted>
  <dcterms:created xsi:type="dcterms:W3CDTF">2019-11-14T13:01:00Z</dcterms:created>
  <dcterms:modified xsi:type="dcterms:W3CDTF">2020-06-25T11:59:34Z</dcterms:modified>
</cp:coreProperties>
</file>